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kiladze\Desktop\"/>
    </mc:Choice>
  </mc:AlternateContent>
  <bookViews>
    <workbookView xWindow="0" yWindow="0" windowWidth="28800" windowHeight="12585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L7" i="1" l="1"/>
  <c r="L6" i="1"/>
  <c r="L5" i="1"/>
</calcChain>
</file>

<file path=xl/sharedStrings.xml><?xml version="1.0" encoding="utf-8"?>
<sst xmlns="http://schemas.openxmlformats.org/spreadsheetml/2006/main" count="36" uniqueCount="32">
  <si>
    <t>ჯენერიული დასახელება/მახასიათებელი</t>
  </si>
  <si>
    <t>განზომილების ერთეული</t>
  </si>
  <si>
    <t>შესასყიდი რაოდენობა</t>
  </si>
  <si>
    <t>ძირითადი პირობები, რომელსაც უნდა აკმაყოფილებდეს შემოთავაზებული მედიკამენტი</t>
  </si>
  <si>
    <t>წარმოშობის ქვეყანა</t>
  </si>
  <si>
    <t>მწარმოებელი</t>
  </si>
  <si>
    <t>ბრენდული დასახელება/მახასიათებელი</t>
  </si>
  <si>
    <t>ერთეულის ფასი (ლარი)</t>
  </si>
  <si>
    <t>ერთეულის ფასი (აშშ დოლარი)</t>
  </si>
  <si>
    <t>ერთეულის ფასი (ევრო)</t>
  </si>
  <si>
    <t>მთლიანი ღირებულება</t>
  </si>
  <si>
    <t>მოწოდების ვადები</t>
  </si>
  <si>
    <t>შენიშვნა</t>
  </si>
  <si>
    <t>N</t>
  </si>
  <si>
    <t>სუბოქსონის ტიპის ბუპრენორფინისა და ნალოქსონის ნარევი 2,0 მგ</t>
  </si>
  <si>
    <t>ტაბლეტი</t>
  </si>
  <si>
    <t>სუბოქსონის ტიპის ბუპრენორფინისა და ნალოქსონის ნარევი 8,0 მგ</t>
  </si>
  <si>
    <t>ფენილკეტონურიით დაავადებულ ბავშვთა სამკურნალო საკვები დანამატი</t>
  </si>
  <si>
    <t>გრ (3 წლიდან ზემოთ)</t>
  </si>
  <si>
    <t>მედიკამენტების საქართველოში რეგისტრაციის ნომერი  NR 022775. მოქმედების ვადა 03/07/2022</t>
  </si>
  <si>
    <t>მედიკამენტების საქართველოში რეგისტრაციის ნომერი  NR 022776. მოქმედების ვადა 03/07/2022</t>
  </si>
  <si>
    <t>ინდოეთი</t>
  </si>
  <si>
    <t>ომეგა ფარმაცეუტიკალს</t>
  </si>
  <si>
    <t>ედიტაქსი N 2</t>
  </si>
  <si>
    <t>ედიტაქსი N 8</t>
  </si>
  <si>
    <t>ლარი</t>
  </si>
  <si>
    <t>აგვისტო 2020</t>
  </si>
  <si>
    <t>ესპანეთი</t>
  </si>
  <si>
    <t>ჰერო ს.პ. ა.</t>
  </si>
  <si>
    <t>მდ მილ მაქსი</t>
  </si>
  <si>
    <t>სექტემბერი 2020</t>
  </si>
  <si>
    <t>საწარმოს ISO ხარისხის სერტიფიკატი. ISO 14001:2015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</si>
</sst>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-* #,##0.00\ _L_a_r_i_-;\-* #,##0.00\ _L_a_r_i_-;_-* &quot;-&quot;??\ _L_a_r_i_-;_-@_-"/>
    <numFmt numFmtId="165" formatCode="#,##0.0"/>
    <numFmt numFmtId="166" formatCode="_-* #,##0.00_р_._-;\-* #,##0.00_р_._-;_-* &quot;-&quot;??_р_._-;_-@_-"/>
    <numFmt numFmtId="167" formatCode="_(* #,##0_);_(* \(#,##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GEO DUMBADZE"/>
      <family val="2"/>
    </font>
    <font>
      <b/>
      <sz val="8"/>
      <name val="Sylfaen"/>
      <family val="1"/>
    </font>
    <font>
      <sz val="8"/>
      <name val="Sylfaen"/>
      <family val="1"/>
    </font>
    <font>
      <sz val="8"/>
      <color theme="1"/>
      <name val="Sylfaen"/>
      <family val="1"/>
    </font>
    <font>
      <b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4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9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7">
    <xf numFmtId="0" fontId="0" fillId="0" borderId="0"/>
    <xf numFmtId="43" fontId="1" fillId="0" borderId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5" fillId="6" borderId="0" applyNumberFormat="0" applyBorder="0" applyAlignment="0" applyProtection="0"/>
    <xf numFmtId="0" fontId="5" fillId="5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3" fillId="3" borderId="0" applyNumberFormat="0" applyBorder="0" applyAlignment="0" applyProtection="0"/>
    <xf numFmtId="166" fontId="6" fillId="0" borderId="0" applyFont="0" applyFill="0" applyBorder="0" applyAlignment="0" applyProtection="0"/>
    <xf numFmtId="0" fontId="2" fillId="2" borderId="0" applyNumberFormat="0" applyBorder="0" applyAlignment="0" applyProtection="0"/>
    <xf numFmtId="0" fontId="4" fillId="4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7" fillId="0" borderId="0"/>
    <xf numFmtId="0" fontId="6" fillId="0" borderId="0"/>
    <xf numFmtId="0" fontId="1" fillId="0" borderId="0"/>
    <xf numFmtId="166" fontId="1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10">
    <xf numFmtId="0" fontId="0" fillId="0" borderId="0" xfId="0"/>
    <xf numFmtId="2" fontId="8" fillId="0" borderId="1" xfId="2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0" xfId="0"/>
    <xf numFmtId="2" fontId="9" fillId="0" borderId="1" xfId="2" applyNumberFormat="1" applyFont="1" applyFill="1" applyBorder="1" applyAlignment="1">
      <alignment horizontal="center" vertical="center" wrapText="1"/>
    </xf>
    <xf numFmtId="167" fontId="9" fillId="0" borderId="1" xfId="1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67" fontId="0" fillId="0" borderId="1" xfId="0" applyNumberFormat="1" applyBorder="1"/>
    <xf numFmtId="0" fontId="11" fillId="0" borderId="1" xfId="0" applyFont="1" applyBorder="1"/>
    <xf numFmtId="17" fontId="0" fillId="0" borderId="1" xfId="0" applyNumberFormat="1" applyBorder="1"/>
  </cellXfs>
  <cellStyles count="27">
    <cellStyle name="60% - Accent2 2" xfId="9"/>
    <cellStyle name="Accent1 2" xfId="10"/>
    <cellStyle name="Accent5 2" xfId="11"/>
    <cellStyle name="Accent6 2" xfId="12"/>
    <cellStyle name="Bad 2" xfId="13"/>
    <cellStyle name="Comma" xfId="1" builtinId="3"/>
    <cellStyle name="Comma 2" xfId="14"/>
    <cellStyle name="Comma 2 2" xfId="20"/>
    <cellStyle name="Comma 3" xfId="19"/>
    <cellStyle name="Comma 4" xfId="25"/>
    <cellStyle name="Good 2" xfId="15"/>
    <cellStyle name="Neutral 2" xfId="16"/>
    <cellStyle name="Normal" xfId="0" builtinId="0"/>
    <cellStyle name="Normal 2" xfId="2"/>
    <cellStyle name="Normal 2 2" xfId="17"/>
    <cellStyle name="Normal 2 2 2" xfId="22"/>
    <cellStyle name="Normal 2 3" xfId="21"/>
    <cellStyle name="Normal 3" xfId="3"/>
    <cellStyle name="Normal 4" xfId="4"/>
    <cellStyle name="Normal 4 2" xfId="23"/>
    <cellStyle name="Normal 5" xfId="5"/>
    <cellStyle name="Normal 6" xfId="6"/>
    <cellStyle name="Normal 7" xfId="7"/>
    <cellStyle name="Normal 7 2" xfId="24"/>
    <cellStyle name="Normal 8" xfId="8"/>
    <cellStyle name="Percent 2" xfId="18"/>
    <cellStyle name="Percent 3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7"/>
  <sheetViews>
    <sheetView tabSelected="1" workbookViewId="0">
      <selection activeCell="F7" sqref="F7"/>
    </sheetView>
  </sheetViews>
  <sheetFormatPr defaultRowHeight="15" x14ac:dyDescent="0.25"/>
  <cols>
    <col min="1" max="1" width="5.42578125" style="3" customWidth="1"/>
    <col min="2" max="2" width="19" customWidth="1"/>
    <col min="3" max="3" width="14.42578125" customWidth="1"/>
    <col min="4" max="4" width="11.28515625" customWidth="1"/>
    <col min="5" max="5" width="46" customWidth="1"/>
    <col min="6" max="6" width="14.42578125" customWidth="1"/>
    <col min="7" max="7" width="25" bestFit="1" customWidth="1"/>
    <col min="8" max="8" width="26.42578125" customWidth="1"/>
    <col min="9" max="9" width="17.7109375" customWidth="1"/>
    <col min="10" max="10" width="17.42578125" customWidth="1"/>
    <col min="11" max="11" width="14" customWidth="1"/>
    <col min="12" max="12" width="13.85546875" customWidth="1"/>
    <col min="13" max="13" width="17.42578125" customWidth="1"/>
    <col min="14" max="14" width="10.42578125" customWidth="1"/>
  </cols>
  <sheetData>
    <row r="3" spans="1:14" ht="24" customHeight="1" x14ac:dyDescent="0.25">
      <c r="A3" s="2" t="s">
        <v>13</v>
      </c>
      <c r="B3" s="1" t="s">
        <v>0</v>
      </c>
      <c r="C3" s="1" t="s">
        <v>1</v>
      </c>
      <c r="D3" s="1" t="s">
        <v>2</v>
      </c>
      <c r="E3" s="1" t="s">
        <v>3</v>
      </c>
      <c r="F3" s="1" t="s">
        <v>4</v>
      </c>
      <c r="G3" s="1" t="s">
        <v>5</v>
      </c>
      <c r="H3" s="1" t="s">
        <v>6</v>
      </c>
      <c r="I3" s="1" t="s">
        <v>7</v>
      </c>
      <c r="J3" s="1" t="s">
        <v>8</v>
      </c>
      <c r="K3" s="1" t="s">
        <v>9</v>
      </c>
      <c r="L3" s="1" t="s">
        <v>10</v>
      </c>
      <c r="M3" s="1" t="s">
        <v>11</v>
      </c>
      <c r="N3" s="1" t="s">
        <v>12</v>
      </c>
    </row>
    <row r="4" spans="1:14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8" t="s">
        <v>25</v>
      </c>
      <c r="M4" s="2"/>
      <c r="N4" s="2"/>
    </row>
    <row r="5" spans="1:14" ht="45" x14ac:dyDescent="0.25">
      <c r="A5" s="6">
        <v>1</v>
      </c>
      <c r="B5" s="4" t="s">
        <v>14</v>
      </c>
      <c r="C5" s="4" t="s">
        <v>15</v>
      </c>
      <c r="D5" s="5">
        <v>230000</v>
      </c>
      <c r="E5" s="6" t="s">
        <v>19</v>
      </c>
      <c r="F5" s="2" t="s">
        <v>21</v>
      </c>
      <c r="G5" s="2" t="s">
        <v>22</v>
      </c>
      <c r="H5" s="2" t="s">
        <v>23</v>
      </c>
      <c r="I5" s="2">
        <v>2.4</v>
      </c>
      <c r="J5" s="2">
        <v>0.75</v>
      </c>
      <c r="K5" s="2">
        <v>0.68</v>
      </c>
      <c r="L5" s="7">
        <f>D5*I5</f>
        <v>552000</v>
      </c>
      <c r="M5" s="9" t="s">
        <v>26</v>
      </c>
      <c r="N5" s="2"/>
    </row>
    <row r="6" spans="1:14" ht="45" x14ac:dyDescent="0.25">
      <c r="A6" s="6">
        <v>2</v>
      </c>
      <c r="B6" s="4" t="s">
        <v>16</v>
      </c>
      <c r="C6" s="4" t="s">
        <v>15</v>
      </c>
      <c r="D6" s="5">
        <v>80000</v>
      </c>
      <c r="E6" s="6" t="s">
        <v>20</v>
      </c>
      <c r="F6" s="2" t="s">
        <v>21</v>
      </c>
      <c r="G6" s="2" t="s">
        <v>22</v>
      </c>
      <c r="H6" s="2" t="s">
        <v>24</v>
      </c>
      <c r="I6" s="2">
        <v>7.05</v>
      </c>
      <c r="J6" s="2">
        <v>2.2000000000000002</v>
      </c>
      <c r="K6" s="2">
        <v>2</v>
      </c>
      <c r="L6" s="7">
        <f>I6*D6</f>
        <v>564000</v>
      </c>
      <c r="M6" s="9" t="s">
        <v>26</v>
      </c>
      <c r="N6" s="2"/>
    </row>
    <row r="7" spans="1:14" ht="45" x14ac:dyDescent="0.25">
      <c r="A7" s="6">
        <v>3</v>
      </c>
      <c r="B7" s="4" t="s">
        <v>17</v>
      </c>
      <c r="C7" s="4" t="s">
        <v>18</v>
      </c>
      <c r="D7" s="5">
        <v>1000000</v>
      </c>
      <c r="E7" s="6" t="s">
        <v>31</v>
      </c>
      <c r="F7" s="2" t="s">
        <v>27</v>
      </c>
      <c r="G7" s="2" t="s">
        <v>28</v>
      </c>
      <c r="H7" s="2" t="s">
        <v>29</v>
      </c>
      <c r="I7" s="2">
        <v>0.7</v>
      </c>
      <c r="J7" s="2">
        <v>0.21</v>
      </c>
      <c r="K7" s="2">
        <v>0.19</v>
      </c>
      <c r="L7" s="7">
        <f>I7*D7</f>
        <v>700000</v>
      </c>
      <c r="M7" s="2" t="s">
        <v>30</v>
      </c>
      <c r="N7" s="2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Dkiladze</cp:lastModifiedBy>
  <dcterms:created xsi:type="dcterms:W3CDTF">2020-05-19T09:49:30Z</dcterms:created>
  <dcterms:modified xsi:type="dcterms:W3CDTF">2020-05-19T10:56:46Z</dcterms:modified>
</cp:coreProperties>
</file>